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210" yWindow="470" windowWidth="18840" windowHeight="11020"/>
  </bookViews>
  <sheets>
    <sheet name="Форма 3" sheetId="1" r:id="rId1"/>
  </sheets>
  <definedNames>
    <definedName name="_xlnm.Print_Titles" localSheetId="0">'Форма 3'!$9:$13</definedName>
    <definedName name="_xlnm.Print_Area" localSheetId="0">'Форма 3'!$A$1:$S$28</definedName>
  </definedNames>
  <calcPr calcId="124519"/>
</workbook>
</file>

<file path=xl/calcChain.xml><?xml version="1.0" encoding="utf-8"?>
<calcChain xmlns="http://schemas.openxmlformats.org/spreadsheetml/2006/main">
  <c r="P14" i="1"/>
  <c r="I14"/>
  <c r="H14"/>
  <c r="O14"/>
  <c r="M14"/>
  <c r="L14"/>
  <c r="F14"/>
  <c r="E14"/>
  <c r="Q16"/>
  <c r="Q15" s="1"/>
  <c r="N16"/>
  <c r="N15" s="1"/>
  <c r="G14"/>
  <c r="S15"/>
  <c r="R15"/>
  <c r="R14" s="1"/>
  <c r="P15"/>
  <c r="O15"/>
  <c r="S14"/>
  <c r="K14"/>
  <c r="C14"/>
  <c r="J14" l="1"/>
  <c r="D14"/>
  <c r="N14"/>
  <c r="Q14"/>
</calcChain>
</file>

<file path=xl/sharedStrings.xml><?xml version="1.0" encoding="utf-8"?>
<sst xmlns="http://schemas.openxmlformats.org/spreadsheetml/2006/main" count="54" uniqueCount="35">
  <si>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</si>
  <si>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</si>
  <si>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</si>
  <si>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</si>
  <si>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</si>
  <si>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</si>
  <si>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</si>
  <si>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</si>
  <si>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</si>
  <si>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</si>
  <si>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</si>
  <si>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</si>
  <si>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</si>
  <si>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</si>
  <si>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</si>
  <si>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</si>
  <si>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</si>
  <si>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</si>
  <si>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</si>
  <si>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</si>
  <si>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</si>
  <si>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</si>
  <si>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ДРЗТ)</t>
  </si>
  <si>
    <t>чел.</t>
  </si>
  <si>
    <t>ед.</t>
  </si>
  <si>
    <t>кв.м</t>
  </si>
  <si>
    <t>руб.</t>
  </si>
  <si>
    <t>ПРИЛОЖЕНИЕ 3</t>
  </si>
  <si>
    <t>Всего по  программе переселения, в рамках которой предусмотрено финансирование за счет средств Фонда. в т.ч.:</t>
  </si>
  <si>
    <t>из аварийного жилищного фонда расположенного на сельских территориях Касторенского района Курской области</t>
  </si>
  <si>
    <t>на 2022-2026 (1 сентября) годы</t>
  </si>
  <si>
    <t>ПЛАН МЕРОПРИЯТИЙ ПО ПЕРЕСЕЛЕНИЮ ГРАЖДАН ИЗ АВАРИЙНОГО ЖИЛИЩНОГО ФОНДА, ПРИЗНАННОГО ТАКОВЫМ  ПОСЛЕ 1 ЯНВАРЯ 2017 ГОДА</t>
  </si>
  <si>
    <t>Итого по п. Белогорье</t>
  </si>
  <si>
    <t>к муниципальной Адресной программе по переселению граждан</t>
  </si>
  <si>
    <t>Всего по этапу 2022-2026 года</t>
  </si>
</sst>
</file>

<file path=xl/styles.xml><?xml version="1.0" encoding="utf-8"?>
<styleSheet xmlns="http://schemas.openxmlformats.org/spreadsheetml/2006/main">
  <fonts count="3">
    <font>
      <sz val="11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3" fontId="2" fillId="2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tabSelected="1" view="pageBreakPreview" topLeftCell="A7" zoomScale="60" zoomScaleNormal="75" workbookViewId="0">
      <selection activeCell="R19" sqref="R19"/>
    </sheetView>
  </sheetViews>
  <sheetFormatPr defaultColWidth="9.1796875" defaultRowHeight="18"/>
  <cols>
    <col min="1" max="1" width="4.7265625" style="4" customWidth="1"/>
    <col min="2" max="2" width="50.7265625" style="5" customWidth="1"/>
    <col min="3" max="3" width="20.7265625" style="4" customWidth="1"/>
    <col min="4" max="4" width="18.7265625" style="4" customWidth="1"/>
    <col min="5" max="5" width="20.7265625" style="4" customWidth="1"/>
    <col min="6" max="6" width="23.1796875" style="4" customWidth="1"/>
    <col min="7" max="8" width="20.7265625" style="4" customWidth="1"/>
    <col min="9" max="9" width="21.453125" style="4" customWidth="1"/>
    <col min="10" max="15" width="20.7265625" style="4" customWidth="1"/>
    <col min="16" max="16" width="22.7265625" style="4" customWidth="1"/>
    <col min="17" max="19" width="20.7265625" style="4" customWidth="1"/>
    <col min="20" max="16384" width="9.1796875" style="4"/>
  </cols>
  <sheetData>
    <row r="1" spans="1:19">
      <c r="B1" s="4"/>
      <c r="D1" s="5"/>
      <c r="Q1" s="20" t="s">
        <v>27</v>
      </c>
      <c r="R1" s="20"/>
      <c r="S1" s="20"/>
    </row>
    <row r="2" spans="1:19">
      <c r="B2" s="4"/>
      <c r="D2" s="5"/>
      <c r="Q2" s="20" t="s">
        <v>33</v>
      </c>
      <c r="R2" s="20"/>
      <c r="S2" s="20"/>
    </row>
    <row r="3" spans="1:19" ht="55.5" customHeight="1">
      <c r="B3" s="4"/>
      <c r="D3" s="5"/>
      <c r="Q3" s="20" t="s">
        <v>29</v>
      </c>
      <c r="R3" s="20"/>
      <c r="S3" s="20"/>
    </row>
    <row r="4" spans="1:19">
      <c r="B4" s="4"/>
      <c r="D4" s="5"/>
      <c r="O4" s="6"/>
      <c r="P4" s="6"/>
      <c r="Q4" s="20" t="s">
        <v>30</v>
      </c>
      <c r="R4" s="20"/>
      <c r="S4" s="20"/>
    </row>
    <row r="7" spans="1:19">
      <c r="A7" s="1"/>
      <c r="B7" s="21" t="s">
        <v>31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9" spans="1:19" ht="69" customHeight="1">
      <c r="A9" s="15" t="s">
        <v>0</v>
      </c>
      <c r="B9" s="19" t="s">
        <v>1</v>
      </c>
      <c r="C9" s="19" t="s">
        <v>2</v>
      </c>
      <c r="D9" s="19" t="s">
        <v>3</v>
      </c>
      <c r="E9" s="19"/>
      <c r="F9" s="19"/>
      <c r="G9" s="19" t="s">
        <v>4</v>
      </c>
      <c r="H9" s="19"/>
      <c r="I9" s="19"/>
      <c r="J9" s="19" t="s">
        <v>5</v>
      </c>
      <c r="K9" s="19"/>
      <c r="L9" s="19"/>
      <c r="M9" s="19"/>
      <c r="N9" s="19" t="s">
        <v>6</v>
      </c>
      <c r="O9" s="19"/>
      <c r="P9" s="19"/>
      <c r="Q9" s="19" t="s">
        <v>7</v>
      </c>
      <c r="R9" s="19"/>
      <c r="S9" s="19"/>
    </row>
    <row r="10" spans="1:19" ht="26.25" customHeight="1">
      <c r="A10" s="16"/>
      <c r="B10" s="19"/>
      <c r="C10" s="19"/>
      <c r="D10" s="18" t="s">
        <v>8</v>
      </c>
      <c r="E10" s="18" t="s">
        <v>9</v>
      </c>
      <c r="F10" s="18"/>
      <c r="G10" s="18" t="s">
        <v>8</v>
      </c>
      <c r="H10" s="18" t="s">
        <v>9</v>
      </c>
      <c r="I10" s="18"/>
      <c r="J10" s="18" t="s">
        <v>10</v>
      </c>
      <c r="K10" s="18" t="s">
        <v>11</v>
      </c>
      <c r="L10" s="18"/>
      <c r="M10" s="18"/>
      <c r="N10" s="19" t="s">
        <v>10</v>
      </c>
      <c r="O10" s="19" t="s">
        <v>11</v>
      </c>
      <c r="P10" s="19"/>
      <c r="Q10" s="19" t="s">
        <v>10</v>
      </c>
      <c r="R10" s="19" t="s">
        <v>11</v>
      </c>
      <c r="S10" s="19"/>
    </row>
    <row r="11" spans="1:19" ht="149.25" customHeight="1">
      <c r="A11" s="16"/>
      <c r="B11" s="19"/>
      <c r="C11" s="19"/>
      <c r="D11" s="18"/>
      <c r="E11" s="7" t="s">
        <v>12</v>
      </c>
      <c r="F11" s="7" t="s">
        <v>13</v>
      </c>
      <c r="G11" s="18"/>
      <c r="H11" s="7" t="s">
        <v>14</v>
      </c>
      <c r="I11" s="7" t="s">
        <v>15</v>
      </c>
      <c r="J11" s="18"/>
      <c r="K11" s="7" t="s">
        <v>16</v>
      </c>
      <c r="L11" s="7" t="s">
        <v>17</v>
      </c>
      <c r="M11" s="7" t="s">
        <v>18</v>
      </c>
      <c r="N11" s="19"/>
      <c r="O11" s="7" t="s">
        <v>19</v>
      </c>
      <c r="P11" s="7" t="s">
        <v>20</v>
      </c>
      <c r="Q11" s="19"/>
      <c r="R11" s="7" t="s">
        <v>21</v>
      </c>
      <c r="S11" s="7" t="s">
        <v>22</v>
      </c>
    </row>
    <row r="12" spans="1:19" ht="20.25" customHeight="1">
      <c r="A12" s="17"/>
      <c r="B12" s="19"/>
      <c r="C12" s="8" t="s">
        <v>23</v>
      </c>
      <c r="D12" s="8" t="s">
        <v>24</v>
      </c>
      <c r="E12" s="8" t="s">
        <v>24</v>
      </c>
      <c r="F12" s="8" t="s">
        <v>24</v>
      </c>
      <c r="G12" s="8" t="s">
        <v>25</v>
      </c>
      <c r="H12" s="8" t="s">
        <v>25</v>
      </c>
      <c r="I12" s="8" t="s">
        <v>25</v>
      </c>
      <c r="J12" s="8" t="s">
        <v>26</v>
      </c>
      <c r="K12" s="8" t="s">
        <v>26</v>
      </c>
      <c r="L12" s="8" t="s">
        <v>26</v>
      </c>
      <c r="M12" s="8" t="s">
        <v>26</v>
      </c>
      <c r="N12" s="7" t="s">
        <v>26</v>
      </c>
      <c r="O12" s="8" t="s">
        <v>26</v>
      </c>
      <c r="P12" s="7" t="s">
        <v>26</v>
      </c>
      <c r="Q12" s="7" t="s">
        <v>26</v>
      </c>
      <c r="R12" s="7" t="s">
        <v>26</v>
      </c>
      <c r="S12" s="7" t="s">
        <v>26</v>
      </c>
    </row>
    <row r="13" spans="1:19" ht="20.25" customHeight="1">
      <c r="A13" s="8">
        <v>1</v>
      </c>
      <c r="B13" s="7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7">
        <v>14</v>
      </c>
      <c r="O13" s="8">
        <v>15</v>
      </c>
      <c r="P13" s="7">
        <v>16</v>
      </c>
      <c r="Q13" s="7">
        <v>17</v>
      </c>
      <c r="R13" s="7">
        <v>18</v>
      </c>
      <c r="S13" s="7">
        <v>19</v>
      </c>
    </row>
    <row r="14" spans="1:19" ht="94.5" customHeight="1">
      <c r="A14" s="9"/>
      <c r="B14" s="10" t="s">
        <v>28</v>
      </c>
      <c r="C14" s="2">
        <f t="shared" ref="C14:S14" si="0">SUM(C15,C17,C19,C21,C23,C25)</f>
        <v>62</v>
      </c>
      <c r="D14" s="2">
        <f t="shared" si="0"/>
        <v>48</v>
      </c>
      <c r="E14" s="2">
        <f t="shared" si="0"/>
        <v>33</v>
      </c>
      <c r="F14" s="2">
        <f t="shared" si="0"/>
        <v>15</v>
      </c>
      <c r="G14" s="3">
        <f t="shared" si="0"/>
        <v>2261.11</v>
      </c>
      <c r="H14" s="3">
        <f t="shared" si="0"/>
        <v>1577.81</v>
      </c>
      <c r="I14" s="3">
        <f t="shared" si="0"/>
        <v>683.3</v>
      </c>
      <c r="J14" s="3">
        <f t="shared" si="0"/>
        <v>128833600</v>
      </c>
      <c r="K14" s="3">
        <f t="shared" si="0"/>
        <v>0</v>
      </c>
      <c r="L14" s="3">
        <f t="shared" si="0"/>
        <v>0</v>
      </c>
      <c r="M14" s="3">
        <f t="shared" si="0"/>
        <v>128833600</v>
      </c>
      <c r="N14" s="3">
        <f t="shared" si="0"/>
        <v>0</v>
      </c>
      <c r="O14" s="3">
        <f t="shared" si="0"/>
        <v>0</v>
      </c>
      <c r="P14" s="3">
        <f t="shared" si="0"/>
        <v>0</v>
      </c>
      <c r="Q14" s="3">
        <f t="shared" si="0"/>
        <v>0</v>
      </c>
      <c r="R14" s="3">
        <f t="shared" si="0"/>
        <v>0</v>
      </c>
      <c r="S14" s="3">
        <f t="shared" si="0"/>
        <v>0</v>
      </c>
    </row>
    <row r="15" spans="1:19">
      <c r="A15" s="9"/>
      <c r="B15" s="10" t="s">
        <v>34</v>
      </c>
      <c r="C15" s="2">
        <v>62</v>
      </c>
      <c r="D15" s="2">
        <v>48</v>
      </c>
      <c r="E15" s="2">
        <v>33</v>
      </c>
      <c r="F15" s="2">
        <v>15</v>
      </c>
      <c r="G15" s="3">
        <v>2261.11</v>
      </c>
      <c r="H15" s="3">
        <v>1577.81</v>
      </c>
      <c r="I15" s="3">
        <v>683.3</v>
      </c>
      <c r="J15" s="3">
        <v>128833600</v>
      </c>
      <c r="K15" s="3">
        <v>0</v>
      </c>
      <c r="L15" s="3">
        <v>0</v>
      </c>
      <c r="M15" s="3">
        <v>128833600</v>
      </c>
      <c r="N15" s="3">
        <f t="shared" ref="I15:S15" si="1">SUM(N16)</f>
        <v>0</v>
      </c>
      <c r="O15" s="3">
        <f t="shared" si="1"/>
        <v>0</v>
      </c>
      <c r="P15" s="3">
        <f t="shared" si="1"/>
        <v>0</v>
      </c>
      <c r="Q15" s="3">
        <f t="shared" si="1"/>
        <v>0</v>
      </c>
      <c r="R15" s="3">
        <f t="shared" si="1"/>
        <v>0</v>
      </c>
      <c r="S15" s="3">
        <f t="shared" si="1"/>
        <v>0</v>
      </c>
    </row>
    <row r="16" spans="1:19">
      <c r="A16" s="9">
        <v>1</v>
      </c>
      <c r="B16" s="10" t="s">
        <v>32</v>
      </c>
      <c r="C16" s="2">
        <v>62</v>
      </c>
      <c r="D16" s="2">
        <v>48</v>
      </c>
      <c r="E16" s="2">
        <v>33</v>
      </c>
      <c r="F16" s="2">
        <v>15</v>
      </c>
      <c r="G16" s="3">
        <v>2261.11</v>
      </c>
      <c r="H16" s="3">
        <v>1577.81</v>
      </c>
      <c r="I16" s="3">
        <v>683.3</v>
      </c>
      <c r="J16" s="3">
        <v>128833600</v>
      </c>
      <c r="K16" s="3">
        <v>0</v>
      </c>
      <c r="L16" s="3">
        <v>0</v>
      </c>
      <c r="M16" s="3">
        <v>128833600</v>
      </c>
      <c r="N16" s="3">
        <f>O16+P16</f>
        <v>0</v>
      </c>
      <c r="O16" s="3">
        <v>0</v>
      </c>
      <c r="P16" s="3">
        <v>0</v>
      </c>
      <c r="Q16" s="3">
        <f>R16+S16</f>
        <v>0</v>
      </c>
      <c r="R16" s="3">
        <v>0</v>
      </c>
      <c r="S16" s="3">
        <v>0</v>
      </c>
    </row>
    <row r="17" spans="1:19">
      <c r="A17" s="9"/>
      <c r="B17" s="10"/>
      <c r="C17" s="2"/>
      <c r="D17" s="2"/>
      <c r="E17" s="2"/>
      <c r="F17" s="2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>
      <c r="A18" s="9"/>
      <c r="B18" s="10"/>
      <c r="C18" s="2"/>
      <c r="D18" s="2"/>
      <c r="E18" s="2"/>
      <c r="F18" s="2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>
      <c r="A19" s="9"/>
      <c r="B19" s="10"/>
      <c r="C19" s="2"/>
      <c r="D19" s="2"/>
      <c r="E19" s="2"/>
      <c r="F19" s="2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>
      <c r="A20" s="9"/>
      <c r="B20" s="10"/>
      <c r="C20" s="2"/>
      <c r="D20" s="2"/>
      <c r="E20" s="2"/>
      <c r="F20" s="2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>
      <c r="A21" s="9"/>
      <c r="B21" s="10"/>
      <c r="C21" s="2"/>
      <c r="D21" s="2"/>
      <c r="E21" s="2"/>
      <c r="F21" s="2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>
      <c r="A22" s="9"/>
      <c r="B22" s="10"/>
      <c r="C22" s="2"/>
      <c r="D22" s="2"/>
      <c r="E22" s="2"/>
      <c r="F22" s="2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>
      <c r="A23" s="9"/>
      <c r="B23" s="10"/>
      <c r="C23" s="2"/>
      <c r="D23" s="2"/>
      <c r="E23" s="2"/>
      <c r="F23" s="2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>
      <c r="A24" s="9"/>
      <c r="B24" s="10"/>
      <c r="C24" s="2"/>
      <c r="D24" s="2"/>
      <c r="E24" s="2"/>
      <c r="F24" s="2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>
      <c r="A25" s="9"/>
      <c r="B25" s="10"/>
      <c r="C25" s="2"/>
      <c r="D25" s="2"/>
      <c r="E25" s="2"/>
      <c r="F25" s="2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>
      <c r="A26" s="9"/>
      <c r="B26" s="10"/>
      <c r="C26" s="2"/>
      <c r="D26" s="2"/>
      <c r="E26" s="2"/>
      <c r="F26" s="2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ht="15.65" customHeight="1">
      <c r="P27" s="11"/>
      <c r="Q27" s="11"/>
      <c r="R27" s="12"/>
    </row>
    <row r="28" spans="1:19" ht="15" customHeight="1">
      <c r="A28" s="13"/>
      <c r="B28" s="13"/>
      <c r="C28" s="13"/>
      <c r="D28" s="13"/>
      <c r="E28" s="13"/>
      <c r="F28" s="13"/>
      <c r="G28" s="13"/>
      <c r="H28" s="13"/>
      <c r="I28" s="5"/>
      <c r="J28" s="5"/>
      <c r="K28" s="5"/>
      <c r="L28" s="5"/>
      <c r="M28" s="5"/>
      <c r="P28" s="14"/>
      <c r="Q28" s="14"/>
      <c r="R28" s="14"/>
      <c r="S28" s="14"/>
    </row>
  </sheetData>
  <sheetProtection formatCells="0" formatColumns="0" formatRows="0" insertColumns="0" insertRows="0" insertHyperlinks="0" deleteColumns="0" deleteRows="0" sort="0" autoFilter="0" pivotTables="0"/>
  <mergeCells count="23">
    <mergeCell ref="Q1:S1"/>
    <mergeCell ref="Q3:S3"/>
    <mergeCell ref="B7:S7"/>
    <mergeCell ref="O10:P10"/>
    <mergeCell ref="N9:P9"/>
    <mergeCell ref="Q9:S9"/>
    <mergeCell ref="H10:I10"/>
    <mergeCell ref="Q2:S2"/>
    <mergeCell ref="Q4:S4"/>
    <mergeCell ref="C9:C11"/>
    <mergeCell ref="B9:B12"/>
    <mergeCell ref="A9:A12"/>
    <mergeCell ref="D10:D11"/>
    <mergeCell ref="G10:G11"/>
    <mergeCell ref="E10:F10"/>
    <mergeCell ref="R10:S10"/>
    <mergeCell ref="J9:M9"/>
    <mergeCell ref="J10:J11"/>
    <mergeCell ref="D9:F9"/>
    <mergeCell ref="G9:I9"/>
    <mergeCell ref="N10:N11"/>
    <mergeCell ref="Q10:Q11"/>
    <mergeCell ref="K10:M10"/>
  </mergeCells>
  <printOptions horizontalCentered="1"/>
  <pageMargins left="0.39370078740157483" right="0.39370078740157483" top="1.3779527559055118" bottom="0.39370078740157483" header="0.51181102362204722" footer="0.51181102362204722"/>
  <pageSetup paperSize="9" scale="33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3</vt:lpstr>
      <vt:lpstr>'Форма 3'!Заголовки_для_печати</vt:lpstr>
      <vt:lpstr>'Форма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adm38</dc:creator>
  <cp:lastModifiedBy>User18</cp:lastModifiedBy>
  <cp:lastPrinted>2019-06-05T13:51:52Z</cp:lastPrinted>
  <dcterms:created xsi:type="dcterms:W3CDTF">2006-09-16T00:00:00Z</dcterms:created>
  <dcterms:modified xsi:type="dcterms:W3CDTF">2022-12-22T07:57:17Z</dcterms:modified>
</cp:coreProperties>
</file>