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6605" windowHeight="94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0" i="1"/>
  <c r="E20" l="1"/>
  <c r="C20"/>
  <c r="F8"/>
  <c r="F9" s="1"/>
  <c r="F10" l="1"/>
  <c r="F11" l="1"/>
  <c r="F12" l="1"/>
  <c r="F13" l="1"/>
  <c r="F14" l="1"/>
  <c r="F15" l="1"/>
  <c r="F16" l="1"/>
  <c r="F17" l="1"/>
</calcChain>
</file>

<file path=xl/sharedStrings.xml><?xml version="1.0" encoding="utf-8"?>
<sst xmlns="http://schemas.openxmlformats.org/spreadsheetml/2006/main" count="21" uniqueCount="21">
  <si>
    <t>Наименование муниципального образования</t>
  </si>
  <si>
    <t>Муниципальное образование Алексеевский сельсовет</t>
  </si>
  <si>
    <t>Муниципальное образование Верхнеграйворонский сельсовет</t>
  </si>
  <si>
    <t>Муниципальное образование Егорьевский сельсовет</t>
  </si>
  <si>
    <t>Муниципальное образование Жерновецкий сельсовет</t>
  </si>
  <si>
    <t>Муниципальное образование Котовский сельсовет</t>
  </si>
  <si>
    <t>Муниципальное образование Краснознаменский сельсовет</t>
  </si>
  <si>
    <t>Муниципальное образование Лачиновский сельсовет</t>
  </si>
  <si>
    <t>Муниципальное образование Ленинский сельсовет</t>
  </si>
  <si>
    <t>Муниципальное образование Семёновский сельсовет</t>
  </si>
  <si>
    <t>Муниципальное образование Успенский сельсовет</t>
  </si>
  <si>
    <t>Протяженность дорог общего пользования местного значения, км</t>
  </si>
  <si>
    <t>Кол-во автодорог</t>
  </si>
  <si>
    <t>Муниципальное образование Краснодолинский сельсовет</t>
  </si>
  <si>
    <t>(рублей)</t>
  </si>
  <si>
    <t>№ п/п</t>
  </si>
  <si>
    <t>Муниципальное образование Андреевский сельсовет</t>
  </si>
  <si>
    <t>Таблица 1</t>
  </si>
  <si>
    <t>Распределение иных межбюджетных  трансфертов из бюджета муниципального района «Касторенский район» Курской области бюджетам сельских поселений Касторенского района Курской области для осуществления переданных полномочий по дорожной деятельности в отношении автомобильных дорог местного значения в границах населенных пунктов поселения  в части содержания автомобильных дорог, проведение капитального и текущего ремонта и обеспечение безопасности дорожного движения на них в 2021 году</t>
  </si>
  <si>
    <t>Сумма к распределению на содержание (зимнее и летнее)</t>
  </si>
  <si>
    <t xml:space="preserve">Приложение №14                                                                                 к Решению Представительного Собрания Касторенского района Курской области  "О бюджете муниципального района "Касторенский район" Курской области на 2021 год  и плановый период на 2022-2023 годов"
от "13" ноября 2020 года № 40
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</si>
</sst>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6" xfId="0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4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right" vertical="center" wrapText="1"/>
    </xf>
    <xf numFmtId="0" fontId="0" fillId="0" borderId="7" xfId="0" applyBorder="1"/>
    <xf numFmtId="0" fontId="4" fillId="0" borderId="4" xfId="0" applyFont="1" applyBorder="1" applyAlignment="1">
      <alignment horizontal="center" wrapText="1"/>
    </xf>
    <xf numFmtId="3" fontId="4" fillId="0" borderId="4" xfId="0" applyNumberFormat="1" applyFont="1" applyBorder="1"/>
    <xf numFmtId="3" fontId="4" fillId="0" borderId="1" xfId="0" applyNumberFormat="1" applyFont="1" applyBorder="1"/>
    <xf numFmtId="4" fontId="4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0" fillId="2" borderId="0" xfId="0" applyFill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workbookViewId="0">
      <selection activeCell="M7" sqref="M7"/>
    </sheetView>
  </sheetViews>
  <sheetFormatPr defaultRowHeight="12.75"/>
  <cols>
    <col min="1" max="1" width="4.42578125" customWidth="1"/>
    <col min="2" max="2" width="33.28515625" customWidth="1"/>
    <col min="3" max="3" width="18.7109375" customWidth="1"/>
    <col min="4" max="4" width="16.28515625" customWidth="1"/>
    <col min="5" max="5" width="21.5703125" customWidth="1"/>
    <col min="6" max="6" width="22.5703125" hidden="1" customWidth="1"/>
    <col min="7" max="7" width="0.140625" customWidth="1"/>
    <col min="8" max="8" width="8.85546875" hidden="1" customWidth="1"/>
    <col min="9" max="10" width="9.140625" hidden="1" customWidth="1"/>
    <col min="11" max="11" width="12.7109375" customWidth="1"/>
    <col min="12" max="12" width="9.140625" customWidth="1"/>
  </cols>
  <sheetData>
    <row r="1" spans="1:10" ht="12.75" customHeight="1">
      <c r="C1" s="24" t="s">
        <v>20</v>
      </c>
      <c r="D1" s="24"/>
      <c r="E1" s="24"/>
      <c r="F1" s="24"/>
      <c r="G1" s="24"/>
      <c r="H1" s="24"/>
      <c r="I1" s="24"/>
      <c r="J1" s="24"/>
    </row>
    <row r="2" spans="1:10">
      <c r="C2" s="24"/>
      <c r="D2" s="24"/>
      <c r="E2" s="24"/>
      <c r="F2" s="24"/>
      <c r="G2" s="24"/>
      <c r="H2" s="24"/>
      <c r="I2" s="24"/>
      <c r="J2" s="24"/>
    </row>
    <row r="3" spans="1:10" ht="54.75" customHeight="1">
      <c r="C3" s="24"/>
      <c r="D3" s="24"/>
      <c r="E3" s="24"/>
      <c r="F3" s="24"/>
      <c r="G3" s="24"/>
      <c r="H3" s="24"/>
      <c r="I3" s="24"/>
      <c r="J3" s="24"/>
    </row>
    <row r="4" spans="1:10" ht="15.75" customHeight="1">
      <c r="D4" s="20" t="s">
        <v>17</v>
      </c>
    </row>
    <row r="5" spans="1:10" ht="113.25" customHeight="1">
      <c r="A5" s="25" t="s">
        <v>18</v>
      </c>
      <c r="B5" s="26"/>
      <c r="C5" s="26"/>
      <c r="D5" s="26"/>
      <c r="E5" s="26"/>
      <c r="F5" s="26"/>
      <c r="G5" s="26"/>
      <c r="H5" s="26"/>
      <c r="I5" s="26"/>
      <c r="J5" s="26"/>
    </row>
    <row r="6" spans="1:10" ht="13.5" thickBot="1">
      <c r="E6" s="23" t="s">
        <v>14</v>
      </c>
    </row>
    <row r="7" spans="1:10" ht="63.75">
      <c r="A7" s="17" t="s">
        <v>15</v>
      </c>
      <c r="B7" s="18" t="s">
        <v>0</v>
      </c>
      <c r="C7" s="19" t="s">
        <v>11</v>
      </c>
      <c r="D7" s="18" t="s">
        <v>12</v>
      </c>
      <c r="E7" s="22" t="s">
        <v>19</v>
      </c>
      <c r="F7" s="12">
        <v>2000</v>
      </c>
    </row>
    <row r="8" spans="1:10" ht="30">
      <c r="A8" s="3">
        <v>1</v>
      </c>
      <c r="B8" s="5" t="s">
        <v>1</v>
      </c>
      <c r="C8" s="10">
        <v>15.41</v>
      </c>
      <c r="D8" s="13">
        <v>16</v>
      </c>
      <c r="E8" s="14">
        <v>122000</v>
      </c>
      <c r="F8" s="4">
        <f>F7</f>
        <v>2000</v>
      </c>
    </row>
    <row r="9" spans="1:10" ht="45">
      <c r="A9" s="3">
        <v>2</v>
      </c>
      <c r="B9" s="6" t="s">
        <v>2</v>
      </c>
      <c r="C9" s="8">
        <v>15.1</v>
      </c>
      <c r="D9" s="9">
        <v>7</v>
      </c>
      <c r="E9" s="15">
        <v>119000</v>
      </c>
      <c r="F9" s="4">
        <f t="shared" ref="F9:F17" si="0">F8</f>
        <v>2000</v>
      </c>
    </row>
    <row r="10" spans="1:10" ht="30">
      <c r="A10" s="3">
        <v>3</v>
      </c>
      <c r="B10" s="6" t="s">
        <v>3</v>
      </c>
      <c r="C10" s="8">
        <v>14</v>
      </c>
      <c r="D10" s="8">
        <v>12</v>
      </c>
      <c r="E10" s="15">
        <v>110000</v>
      </c>
      <c r="F10" s="4">
        <f t="shared" si="0"/>
        <v>2000</v>
      </c>
    </row>
    <row r="11" spans="1:10" ht="39.75" customHeight="1">
      <c r="A11" s="3">
        <v>4</v>
      </c>
      <c r="B11" s="6" t="s">
        <v>4</v>
      </c>
      <c r="C11" s="8">
        <v>15.3</v>
      </c>
      <c r="D11" s="8">
        <v>6</v>
      </c>
      <c r="E11" s="15">
        <v>120000</v>
      </c>
      <c r="F11" s="4">
        <f t="shared" si="0"/>
        <v>2000</v>
      </c>
    </row>
    <row r="12" spans="1:10" ht="30">
      <c r="A12" s="3">
        <v>5</v>
      </c>
      <c r="B12" s="6" t="s">
        <v>5</v>
      </c>
      <c r="C12" s="8">
        <v>29.4</v>
      </c>
      <c r="D12" s="9">
        <v>9</v>
      </c>
      <c r="E12" s="15">
        <v>231000</v>
      </c>
      <c r="F12" s="4">
        <f t="shared" si="0"/>
        <v>2000</v>
      </c>
    </row>
    <row r="13" spans="1:10" ht="30">
      <c r="A13" s="3">
        <v>6</v>
      </c>
      <c r="B13" s="6" t="s">
        <v>6</v>
      </c>
      <c r="C13" s="8">
        <v>29.02</v>
      </c>
      <c r="D13" s="8">
        <v>22</v>
      </c>
      <c r="E13" s="15">
        <v>229000</v>
      </c>
      <c r="F13" s="4">
        <f>F12</f>
        <v>2000</v>
      </c>
    </row>
    <row r="14" spans="1:10" ht="30">
      <c r="A14" s="3">
        <v>7</v>
      </c>
      <c r="B14" s="6" t="s">
        <v>7</v>
      </c>
      <c r="C14" s="8">
        <v>29.64</v>
      </c>
      <c r="D14" s="8">
        <v>11</v>
      </c>
      <c r="E14" s="15">
        <v>233000</v>
      </c>
      <c r="F14" s="4">
        <f t="shared" si="0"/>
        <v>2000</v>
      </c>
    </row>
    <row r="15" spans="1:10" ht="30">
      <c r="A15" s="3">
        <v>8</v>
      </c>
      <c r="B15" s="6" t="s">
        <v>8</v>
      </c>
      <c r="C15" s="8">
        <v>20.420000000000002</v>
      </c>
      <c r="D15" s="8">
        <v>12</v>
      </c>
      <c r="E15" s="15">
        <v>162000</v>
      </c>
      <c r="F15" s="4">
        <f t="shared" si="0"/>
        <v>2000</v>
      </c>
    </row>
    <row r="16" spans="1:10" ht="30">
      <c r="A16" s="3">
        <v>9</v>
      </c>
      <c r="B16" s="6" t="s">
        <v>9</v>
      </c>
      <c r="C16" s="8">
        <v>39.1</v>
      </c>
      <c r="D16" s="8">
        <v>19</v>
      </c>
      <c r="E16" s="15">
        <v>308000</v>
      </c>
      <c r="F16" s="4">
        <f t="shared" si="0"/>
        <v>2000</v>
      </c>
    </row>
    <row r="17" spans="1:11" ht="30">
      <c r="A17" s="3">
        <v>10</v>
      </c>
      <c r="B17" s="6" t="s">
        <v>10</v>
      </c>
      <c r="C17" s="8">
        <v>11.75</v>
      </c>
      <c r="D17" s="8">
        <v>11</v>
      </c>
      <c r="E17" s="15">
        <v>93000</v>
      </c>
      <c r="F17" s="4">
        <f t="shared" si="0"/>
        <v>2000</v>
      </c>
    </row>
    <row r="18" spans="1:11" ht="30">
      <c r="A18" s="3">
        <v>11</v>
      </c>
      <c r="B18" s="6" t="s">
        <v>16</v>
      </c>
      <c r="C18" s="10">
        <v>13.68</v>
      </c>
      <c r="D18" s="10">
        <v>12</v>
      </c>
      <c r="E18" s="15">
        <v>108000</v>
      </c>
      <c r="F18" s="7"/>
    </row>
    <row r="19" spans="1:11" ht="30">
      <c r="A19" s="3">
        <v>12</v>
      </c>
      <c r="B19" s="6" t="s">
        <v>13</v>
      </c>
      <c r="C19" s="10">
        <v>21</v>
      </c>
      <c r="D19" s="10">
        <v>11</v>
      </c>
      <c r="E19" s="15">
        <v>165000</v>
      </c>
      <c r="F19" s="7"/>
    </row>
    <row r="20" spans="1:11" ht="15">
      <c r="A20" s="2"/>
      <c r="B20" s="1"/>
      <c r="C20" s="16">
        <f>SUM(C8:C19)</f>
        <v>253.82000000000002</v>
      </c>
      <c r="D20" s="10">
        <f>SUM(D8:D19)</f>
        <v>148</v>
      </c>
      <c r="E20" s="11">
        <f>SUM(E8:E19)</f>
        <v>2000000</v>
      </c>
      <c r="F20" s="7"/>
    </row>
    <row r="25" spans="1:11" ht="20.25" customHeight="1"/>
    <row r="26" spans="1:11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</row>
    <row r="27" spans="1:11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</row>
    <row r="28" spans="1:1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</row>
    <row r="29" spans="1:11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</row>
    <row r="30" spans="1:1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</row>
    <row r="31" spans="1:1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</row>
    <row r="32" spans="1:1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</row>
    <row r="33" spans="1:1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</row>
  </sheetData>
  <mergeCells count="2">
    <mergeCell ref="C1:J3"/>
    <mergeCell ref="A5:J5"/>
  </mergeCells>
  <phoneticPr fontId="2" type="noConversion"/>
  <pageMargins left="0.55118110236220474" right="0.35433070866141736" top="0.98425196850393704" bottom="0.98425196850393704" header="0.51181102362204722" footer="0.51181102362204722"/>
  <pageSetup paperSize="9" scale="8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User14</dc:creator>
  <cp:lastModifiedBy>User38</cp:lastModifiedBy>
  <cp:lastPrinted>2020-08-21T12:45:07Z</cp:lastPrinted>
  <dcterms:created xsi:type="dcterms:W3CDTF">2017-05-29T07:46:57Z</dcterms:created>
  <dcterms:modified xsi:type="dcterms:W3CDTF">2020-11-17T06:02:10Z</dcterms:modified>
</cp:coreProperties>
</file>